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7B82DE5F-8C22-4A28-8BC1-2692B1DEA792}"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<sst xmlns="http://schemas.openxmlformats.org/spreadsheetml/2006/main" count="8065" uniqueCount="1828">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</sst>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3"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674</v>
      </c>
      <c r="B10" s="154"/>
      <c r="C10" s="146" t="str">
        <f>VLOOKUP(A10,Listado!A6:R456,6,0)</f>
        <v>G. PROYECTOS DE EDIFICACIÓN</v>
      </c>
      <c r="D10" s="146"/>
      <c r="E10" s="146"/>
      <c r="F10" s="146"/>
      <c r="G10" s="146" t="str">
        <f>VLOOKUP(A10,Listado!A6:R456,7,0)</f>
        <v>Técnico/a 1</v>
      </c>
      <c r="H10" s="146"/>
      <c r="I10" s="147" t="str">
        <f>VLOOKUP(A10,Listado!A6:R456,2,0)</f>
        <v>Técnico de Dirección de Proyectos de Estaciones Ferroviarias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Más de 10 años de experiencia en la redacción de proyectos de arquitectura.
Más de 2 años de experiencia en la redacción/dirección de proyectos de arquitectura de estaciones ferroviarias.
Más de 3 años de experiencia en el uso de metodología BIM.</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AIvh7/lOsup/OmucV3chm3kyihOexGXmfIXPzOSVa9BEgIw8aw7zKBoisXTXGwr6NvJGQSwTFnbgdI8kUNibog==" saltValue="iip2mcgUyVUgYQExrDl6x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2022-09-29T13:30:02Z</dcterms:modified>
</cp:coreProperties>
</file>